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pbozzoc\Downloads\"/>
    </mc:Choice>
  </mc:AlternateContent>
  <xr:revisionPtr revIDLastSave="0" documentId="8_{9966F027-C1E1-48EF-9B01-59E915D8B6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G3" i="1"/>
  <c r="F12" i="1"/>
</calcChain>
</file>

<file path=xl/sharedStrings.xml><?xml version="1.0" encoding="utf-8"?>
<sst xmlns="http://schemas.openxmlformats.org/spreadsheetml/2006/main" count="33" uniqueCount="22">
  <si>
    <t>Resultados PMG 2022</t>
  </si>
  <si>
    <t>Marco</t>
  </si>
  <si>
    <t>Nombre Indicador</t>
  </si>
  <si>
    <t>Meta 2022</t>
  </si>
  <si>
    <t>Cumplimiento 2022</t>
  </si>
  <si>
    <t>% de cumplimiento indicador</t>
  </si>
  <si>
    <t>Ponderación</t>
  </si>
  <si>
    <t>Mide correctamente</t>
  </si>
  <si>
    <t xml:space="preserve">Licitación con dos o menos ofertas	</t>
  </si>
  <si>
    <t>Porcentaje de reclamos respondidos respecto de los reclamos recibidos al año t</t>
  </si>
  <si>
    <t>Porcentaje de satisfacción neta con los servicios recibidos de la Institución</t>
  </si>
  <si>
    <t>Porcentaje de solicitudes de acceso a la información pública respondidas en un plazo menor o igual a 15 días hábiles en el año t.</t>
  </si>
  <si>
    <t>N° 1 Gestión Eficaz</t>
  </si>
  <si>
    <t>N° 2 Eficiencia Institucional</t>
  </si>
  <si>
    <t>N° 3 Calidad de los Servicios Proporcionados a los Usuarios / Ciudadanos</t>
  </si>
  <si>
    <t xml:space="preserve">Porcentaje de kilómetros lineales de pavimentos participativos ejecutados al año t, en relación al déficit regional estimado de kilómetros de pavimentos.	</t>
  </si>
  <si>
    <t xml:space="preserve">Medidas de Equidad de Género	</t>
  </si>
  <si>
    <t xml:space="preserve">Índice de eficiencia energética.	</t>
  </si>
  <si>
    <t xml:space="preserve">Desviación montos Contratos de obras de Infraestructura	</t>
  </si>
  <si>
    <t xml:space="preserve">Concentración del Gasto Subtítulos 22 + 29	</t>
  </si>
  <si>
    <t>Total</t>
  </si>
  <si>
    <t>Ponderación obtenida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</si>
</sst>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vertical="center" wrapText="1"/>
    </xf>
    <xf numFmtId="10" fontId="0" fillId="0" borderId="1" xfId="0" applyNumberFormat="1" applyBorder="1" applyAlignment="1">
      <alignment horizontal="center" wrapText="1"/>
    </xf>
    <xf numFmtId="9" fontId="0" fillId="0" borderId="1" xfId="0" applyNumberFormat="1" applyBorder="1" applyAlignment="1">
      <alignment horizontal="center" wrapText="1"/>
    </xf>
    <xf numFmtId="10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/>
    <xf numFmtId="10" fontId="0" fillId="2" borderId="1" xfId="0" applyNumberFormat="1" applyFill="1" applyBorder="1"/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wrapText="1"/>
    </xf>
    <xf numFmtId="0" fontId="1" fillId="3" borderId="3" xfId="0" applyFont="1" applyFill="1" applyBorder="1" applyAlignment="1">
      <alignment wrapText="1"/>
    </xf>
    <xf numFmtId="10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topLeftCell="A9" workbookViewId="0">
      <selection activeCell="G12" sqref="A1:G12"/>
    </sheetView>
  </sheetViews>
  <sheetFormatPr baseColWidth="10" defaultColWidth="8.88671875" defaultRowHeight="14.4" x14ac:dyDescent="0.3"/>
  <cols>
    <col min="1" max="1" width="19.6640625" customWidth="1"/>
    <col min="2" max="2" width="45.88671875" customWidth="1"/>
    <col min="3" max="3" width="13.33203125" customWidth="1"/>
    <col min="4" max="4" width="13" customWidth="1"/>
    <col min="5" max="5" width="24.6640625" bestFit="1" customWidth="1"/>
    <col min="6" max="6" width="12.5546875" customWidth="1"/>
    <col min="7" max="7" width="11.77734375" customWidth="1"/>
  </cols>
  <sheetData>
    <row r="1" spans="1:7" x14ac:dyDescent="0.3">
      <c r="A1" s="9" t="s">
        <v>0</v>
      </c>
      <c r="B1" s="9"/>
      <c r="C1" s="9"/>
      <c r="D1" s="9"/>
      <c r="E1" s="9"/>
      <c r="F1" s="9"/>
    </row>
    <row r="2" spans="1:7" ht="28.8" x14ac:dyDescent="0.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21</v>
      </c>
    </row>
    <row r="3" spans="1:7" ht="43.2" x14ac:dyDescent="0.3">
      <c r="A3" s="1" t="s">
        <v>12</v>
      </c>
      <c r="B3" s="1" t="s">
        <v>15</v>
      </c>
      <c r="C3" s="2">
        <v>0.1138</v>
      </c>
      <c r="D3" s="2">
        <v>0.1099</v>
      </c>
      <c r="E3" s="3">
        <v>0.9657</v>
      </c>
      <c r="F3" s="4">
        <v>0.1</v>
      </c>
      <c r="G3" s="4">
        <f>F3*E3</f>
        <v>9.6570000000000003E-2</v>
      </c>
    </row>
    <row r="4" spans="1:7" x14ac:dyDescent="0.3">
      <c r="A4" s="1" t="s">
        <v>12</v>
      </c>
      <c r="B4" s="1" t="s">
        <v>16</v>
      </c>
      <c r="C4" s="2">
        <v>0.125</v>
      </c>
      <c r="D4" s="2">
        <v>0.125</v>
      </c>
      <c r="E4" s="2">
        <v>1</v>
      </c>
      <c r="F4" s="5">
        <v>0.1</v>
      </c>
      <c r="G4" s="5">
        <v>0.1</v>
      </c>
    </row>
    <row r="5" spans="1:7" ht="28.8" x14ac:dyDescent="0.3">
      <c r="A5" s="1" t="s">
        <v>13</v>
      </c>
      <c r="B5" s="1" t="s">
        <v>17</v>
      </c>
      <c r="C5" s="6" t="s">
        <v>7</v>
      </c>
      <c r="D5" s="6" t="s">
        <v>7</v>
      </c>
      <c r="E5" s="2">
        <v>1</v>
      </c>
      <c r="F5" s="5">
        <v>0.25</v>
      </c>
      <c r="G5" s="5">
        <v>0.25</v>
      </c>
    </row>
    <row r="6" spans="1:7" ht="28.8" x14ac:dyDescent="0.3">
      <c r="A6" s="1" t="s">
        <v>13</v>
      </c>
      <c r="B6" s="1" t="s">
        <v>18</v>
      </c>
      <c r="C6" s="2">
        <v>6.25E-2</v>
      </c>
      <c r="D6" s="2">
        <v>4.2599999999999999E-2</v>
      </c>
      <c r="E6" s="3">
        <v>1.4671000000000001</v>
      </c>
      <c r="F6" s="5">
        <v>0.05</v>
      </c>
      <c r="G6" s="5">
        <v>0.05</v>
      </c>
    </row>
    <row r="7" spans="1:7" ht="28.8" x14ac:dyDescent="0.3">
      <c r="A7" s="1" t="s">
        <v>13</v>
      </c>
      <c r="B7" s="1" t="s">
        <v>19</v>
      </c>
      <c r="C7" s="2">
        <v>1.0880000000000001</v>
      </c>
      <c r="D7" s="2">
        <v>0.86839999999999995</v>
      </c>
      <c r="E7" s="3">
        <v>1.2445999999999999</v>
      </c>
      <c r="F7" s="5">
        <v>0.1</v>
      </c>
      <c r="G7" s="5">
        <v>0.1</v>
      </c>
    </row>
    <row r="8" spans="1:7" ht="28.8" x14ac:dyDescent="0.3">
      <c r="A8" s="1" t="s">
        <v>13</v>
      </c>
      <c r="B8" s="1" t="s">
        <v>8</v>
      </c>
      <c r="C8" s="6" t="s">
        <v>7</v>
      </c>
      <c r="D8" s="6" t="s">
        <v>7</v>
      </c>
      <c r="E8" s="2">
        <v>1</v>
      </c>
      <c r="F8" s="5">
        <v>0.2</v>
      </c>
      <c r="G8" s="5">
        <v>0.2</v>
      </c>
    </row>
    <row r="9" spans="1:7" ht="57.6" x14ac:dyDescent="0.3">
      <c r="A9" s="1" t="s">
        <v>14</v>
      </c>
      <c r="B9" s="1" t="s">
        <v>9</v>
      </c>
      <c r="C9" s="2">
        <v>0.9839</v>
      </c>
      <c r="D9" s="3">
        <v>1</v>
      </c>
      <c r="E9" s="3">
        <v>1.0164</v>
      </c>
      <c r="F9" s="5">
        <v>0.05</v>
      </c>
      <c r="G9" s="5">
        <v>0.05</v>
      </c>
    </row>
    <row r="10" spans="1:7" ht="57.6" x14ac:dyDescent="0.3">
      <c r="A10" s="1" t="s">
        <v>14</v>
      </c>
      <c r="B10" s="1" t="s">
        <v>11</v>
      </c>
      <c r="C10" s="2">
        <v>0.62119999999999997</v>
      </c>
      <c r="D10" s="2">
        <v>0.80349999999999999</v>
      </c>
      <c r="E10" s="2">
        <v>1.2935000000000001</v>
      </c>
      <c r="F10" s="5">
        <v>0.05</v>
      </c>
      <c r="G10" s="5">
        <v>0.05</v>
      </c>
    </row>
    <row r="11" spans="1:7" ht="57.6" x14ac:dyDescent="0.3">
      <c r="A11" s="1" t="s">
        <v>14</v>
      </c>
      <c r="B11" s="1" t="s">
        <v>10</v>
      </c>
      <c r="C11" s="6" t="s">
        <v>7</v>
      </c>
      <c r="D11" s="6" t="s">
        <v>7</v>
      </c>
      <c r="E11" s="2">
        <v>1</v>
      </c>
      <c r="F11" s="5">
        <v>0.1</v>
      </c>
      <c r="G11" s="5">
        <v>0.1</v>
      </c>
    </row>
    <row r="12" spans="1:7" x14ac:dyDescent="0.3">
      <c r="E12" s="7" t="s">
        <v>20</v>
      </c>
      <c r="F12" s="8">
        <f>SUM(F3:F11)</f>
        <v>1.0000000000000002</v>
      </c>
      <c r="G12" s="12">
        <f>SUM(G3:G11)</f>
        <v>0.99657000000000007</v>
      </c>
    </row>
  </sheetData>
  <mergeCells count="1">
    <mergeCell ref="A1:F1"/>
  </mergeCells>
  <pageMargins left="0.7" right="0.7" top="0.75" bottom="0.75" header="0.3" footer="0.3"/>
  <pageSetup paperSiz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Bozzo Cordova</dc:creator>
  <cp:lastModifiedBy>Pablo Bozzo Cordova</cp:lastModifiedBy>
  <cp:lastPrinted>2025-01-30T15:12:03Z</cp:lastPrinted>
  <dcterms:created xsi:type="dcterms:W3CDTF">2015-06-05T18:19:34Z</dcterms:created>
  <dcterms:modified xsi:type="dcterms:W3CDTF">2025-01-30T15:13:44Z</dcterms:modified>
</cp:coreProperties>
</file>