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esanmartinb\Desktop\Transparencias Contables\"/>
    </mc:Choice>
  </mc:AlternateContent>
  <bookViews>
    <workbookView xWindow="0" yWindow="-3120" windowWidth="5250" windowHeight="10740"/>
  </bookViews>
  <sheets>
    <sheet name="13" sheetId="2" r:id="rId1"/>
  </sheets>
  <externalReferences>
    <externalReference r:id="rId2"/>
  </externalReferences>
  <definedNames>
    <definedName name="_xlnm._FilterDatabase" localSheetId="0" hidden="1">'13'!$A$1:$J$9</definedName>
    <definedName name="_xlnm.Print_Area" localSheetId="0">'13'!$E$1:$N$9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2" l="1"/>
</calcChain>
</file>

<file path=xl/sharedStrings.xml><?xml version="1.0" encoding="utf-8"?>
<sst xmlns="http://schemas.openxmlformats.org/spreadsheetml/2006/main" count="86" uniqueCount="42">
  <si>
    <t>Boleta</t>
  </si>
  <si>
    <t>Nombre Proveedor/Contratista</t>
  </si>
  <si>
    <t xml:space="preserve">Objeto de la contratación o adquisición
(Indicar finalidad del gasto) </t>
  </si>
  <si>
    <t>Rut Proveedor (Solo persona jurídica)</t>
  </si>
  <si>
    <t>Tipo de Documento
(Boleta,factura, comprobante, etc)</t>
  </si>
  <si>
    <t>Número Documento
(Boleta,factura, comprobante, etc)</t>
  </si>
  <si>
    <t>Fecha Documento
(Boleta,factura, comprobante, etc)</t>
  </si>
  <si>
    <t>Identificación del Acto administrativo aprobatorio</t>
  </si>
  <si>
    <t>Pesos</t>
  </si>
  <si>
    <t>Monto
(desagregar por cada compra)</t>
  </si>
  <si>
    <t>Unidad Monetaria
(Pesos, Dolar, etc.)</t>
  </si>
  <si>
    <t>Identificación del documento
(Boleta, factura, Comprobante, Boleto)</t>
  </si>
  <si>
    <t>Enlace al Administrativo Aprobatorio
(De existir)</t>
  </si>
  <si>
    <t>Folio Devengo</t>
  </si>
  <si>
    <t>Usuario Contabilidad</t>
  </si>
  <si>
    <t>No aplica</t>
  </si>
  <si>
    <t>Boleta Electronica</t>
  </si>
  <si>
    <t>ECARS SERVICIOS INTEGRALES</t>
  </si>
  <si>
    <t>Pago Anillado de Informe requerido por la Autoridad.</t>
  </si>
  <si>
    <t>76.191.398-0</t>
  </si>
  <si>
    <t>COMBUSTIBLES MAM Y COMPAÑÍA LTDA.</t>
  </si>
  <si>
    <t>76.339.132-9</t>
  </si>
  <si>
    <t>RES.EXE.N°282 23.Ene.2024</t>
  </si>
  <si>
    <t>CRISTIAN EDUARDO MORENO URRA</t>
  </si>
  <si>
    <t>76.598.136-0</t>
  </si>
  <si>
    <t>IMPRESIÓN DE CREDENCIAL</t>
  </si>
  <si>
    <t>INVERSIONES ASPA DE BORGOÑA SPA</t>
  </si>
  <si>
    <t>77.402.441-7</t>
  </si>
  <si>
    <t>Compra cargador USB de auto para vehículo institucional seremi LXTB-35</t>
  </si>
  <si>
    <t>Pago Anillado de Informe PREMVAL Depto. D. Urbano</t>
  </si>
  <si>
    <t>Compra de 4 fichas de lavado para Vehículo TGGL-78</t>
  </si>
  <si>
    <t>SOC. DISTRIBUIDORA DE PERNOS LTDA</t>
  </si>
  <si>
    <t>76.219.820-7</t>
  </si>
  <si>
    <t>Compra de pernos y ganchos para montar estación de emergencia en piso 2</t>
  </si>
  <si>
    <t>CRISTINA ELVIRA FIGUEROA BRAVO</t>
  </si>
  <si>
    <t>6.160.699-8</t>
  </si>
  <si>
    <t>Compra timbre Jefe Depto. D. Urbano por falla del anterior</t>
  </si>
  <si>
    <t>COMERCIAL ETEROVIC Y CIA.LTDA  - COPEC</t>
  </si>
  <si>
    <t>77.669.674-9</t>
  </si>
  <si>
    <t>Compra de UREA para vehículo TGGL-78</t>
  </si>
  <si>
    <t>Rendición de Gastos Menores mes de Agosto 2024 - Seremi</t>
  </si>
  <si>
    <t>https://documentos.minvu.cl/server/api/core/bitstreams/85d61e0f-8f7b-4eb4-af91-db3bcc76aa74/content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</si>
</sst>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rgb="FF0070C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rgb="FF0563C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26">
    <xf numFmtId="0" fontId="0" fillId="0" borderId="0" xfId="0"/>
    <xf numFmtId="0" fontId="3" fillId="3" borderId="1" xfId="0" applyFont="1" applyFill="1" applyBorder="1" applyAlignment="1">
      <alignment horizontal="left" vertical="center" wrapText="1"/>
    </xf>
    <xf numFmtId="3" fontId="1" fillId="0" borderId="1" xfId="0" applyNumberFormat="1" applyFont="1" applyBorder="1" applyAlignment="1">
      <alignment wrapText="1"/>
    </xf>
    <xf numFmtId="0" fontId="0" fillId="0" borderId="0" xfId="0" applyAlignment="1">
      <alignment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1" xfId="0" applyFont="1" applyBorder="1" applyAlignment="1">
      <alignment wrapText="1"/>
    </xf>
    <xf numFmtId="0" fontId="0" fillId="0" borderId="1" xfId="0" applyFont="1" applyBorder="1" applyAlignment="1">
      <alignment horizont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0" xfId="0" applyFont="1" applyAlignment="1">
      <alignment horizontal="left" vertical="center" wrapText="1"/>
    </xf>
    <xf numFmtId="3" fontId="0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3" fontId="3" fillId="0" borderId="1" xfId="0" applyNumberFormat="1" applyFont="1" applyBorder="1" applyAlignment="1">
      <alignment horizontal="left" vertical="center" wrapText="1"/>
    </xf>
    <xf numFmtId="14" fontId="0" fillId="0" borderId="1" xfId="0" applyNumberFormat="1" applyFont="1" applyBorder="1" applyAlignment="1">
      <alignment horizontal="center" vertical="center" wrapText="1"/>
    </xf>
    <xf numFmtId="16" fontId="0" fillId="0" borderId="1" xfId="0" applyNumberFormat="1" applyFont="1" applyBorder="1" applyAlignment="1">
      <alignment wrapText="1"/>
    </xf>
    <xf numFmtId="3" fontId="0" fillId="0" borderId="1" xfId="0" applyNumberFormat="1" applyFont="1" applyBorder="1" applyAlignment="1">
      <alignment horizontal="left" wrapText="1"/>
    </xf>
    <xf numFmtId="0" fontId="0" fillId="0" borderId="1" xfId="0" applyFont="1" applyBorder="1" applyAlignment="1">
      <alignment horizontal="left" wrapText="1"/>
    </xf>
    <xf numFmtId="0" fontId="0" fillId="0" borderId="0" xfId="0" applyFont="1" applyBorder="1" applyAlignment="1">
      <alignment wrapText="1"/>
    </xf>
    <xf numFmtId="16" fontId="0" fillId="0" borderId="0" xfId="0" applyNumberFormat="1" applyFont="1" applyBorder="1" applyAlignment="1">
      <alignment wrapText="1"/>
    </xf>
    <xf numFmtId="0" fontId="0" fillId="0" borderId="0" xfId="0" applyFont="1" applyBorder="1" applyAlignment="1">
      <alignment horizontal="center" wrapText="1"/>
    </xf>
    <xf numFmtId="3" fontId="1" fillId="0" borderId="0" xfId="0" applyNumberFormat="1" applyFont="1" applyBorder="1" applyAlignment="1">
      <alignment wrapText="1"/>
    </xf>
    <xf numFmtId="0" fontId="0" fillId="0" borderId="0" xfId="0" applyFont="1" applyBorder="1" applyAlignment="1">
      <alignment horizontal="left" vertical="center" wrapText="1"/>
    </xf>
    <xf numFmtId="0" fontId="0" fillId="0" borderId="0" xfId="0" applyAlignment="1">
      <alignment horizontal="center" wrapText="1"/>
    </xf>
    <xf numFmtId="0" fontId="8" fillId="0" borderId="0" xfId="1" applyFont="1" applyFill="1" applyBorder="1" applyAlignment="1">
      <alignment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ORMATO%20RENDICI&#211;N%20FDO%20FIJO%20GASTO%20MENORES%203%20UTM%20GASTOS%20REPRESENTACI&#211;N%20(DRB%20Sept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3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ocumentos.minvu.cl/server/api/core/bitstreams/85d61e0f-8f7b-4eb4-af91-db3bcc76aa74/content" TargetMode="External"/><Relationship Id="rId3" Type="http://schemas.openxmlformats.org/officeDocument/2006/relationships/hyperlink" Target="https://documentos.minvu.cl/server/api/core/bitstreams/85d61e0f-8f7b-4eb4-af91-db3bcc76aa74/content" TargetMode="External"/><Relationship Id="rId7" Type="http://schemas.openxmlformats.org/officeDocument/2006/relationships/hyperlink" Target="https://documentos.minvu.cl/server/api/core/bitstreams/85d61e0f-8f7b-4eb4-af91-db3bcc76aa74/content" TargetMode="External"/><Relationship Id="rId2" Type="http://schemas.openxmlformats.org/officeDocument/2006/relationships/hyperlink" Target="https://documentos.minvu.cl/server/api/core/bitstreams/85d61e0f-8f7b-4eb4-af91-db3bcc76aa74/content" TargetMode="External"/><Relationship Id="rId1" Type="http://schemas.openxmlformats.org/officeDocument/2006/relationships/hyperlink" Target="https://documentos.minvu.cl/server/api/core/bitstreams/85d61e0f-8f7b-4eb4-af91-db3bcc76aa74/content" TargetMode="External"/><Relationship Id="rId6" Type="http://schemas.openxmlformats.org/officeDocument/2006/relationships/hyperlink" Target="https://documentos.minvu.cl/server/api/core/bitstreams/85d61e0f-8f7b-4eb4-af91-db3bcc76aa74/content" TargetMode="External"/><Relationship Id="rId5" Type="http://schemas.openxmlformats.org/officeDocument/2006/relationships/hyperlink" Target="https://documentos.minvu.cl/server/api/core/bitstreams/85d61e0f-8f7b-4eb4-af91-db3bcc76aa74/content" TargetMode="External"/><Relationship Id="rId4" Type="http://schemas.openxmlformats.org/officeDocument/2006/relationships/hyperlink" Target="https://documentos.minvu.cl/server/api/core/bitstreams/85d61e0f-8f7b-4eb4-af91-db3bcc76aa74/content" TargetMode="External"/><Relationship Id="rId9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5"/>
  <sheetViews>
    <sheetView tabSelected="1" topLeftCell="G1" workbookViewId="0">
      <pane ySplit="1" topLeftCell="A5" activePane="bottomLeft" state="frozen"/>
      <selection pane="bottomLeft" activeCell="L7" sqref="L7"/>
    </sheetView>
  </sheetViews>
  <sheetFormatPr baseColWidth="10" defaultRowHeight="15" x14ac:dyDescent="0.25"/>
  <cols>
    <col min="1" max="1" width="4.7109375" customWidth="1"/>
    <col min="2" max="2" width="18.140625" style="3" customWidth="1"/>
    <col min="3" max="4" width="15" style="3" customWidth="1"/>
    <col min="5" max="5" width="16.85546875" style="3" customWidth="1"/>
    <col min="6" max="6" width="29.42578125" style="3" customWidth="1"/>
    <col min="7" max="7" width="13.5703125" style="6" customWidth="1"/>
    <col min="8" max="8" width="33.140625" style="3" customWidth="1"/>
    <col min="9" max="9" width="12" style="3" customWidth="1"/>
    <col min="10" max="11" width="16.5703125" style="3" customWidth="1"/>
    <col min="12" max="12" width="32" style="3" customWidth="1"/>
    <col min="13" max="13" width="13.7109375" style="3" customWidth="1"/>
    <col min="14" max="14" width="15.140625" style="3" customWidth="1"/>
    <col min="15" max="16384" width="11.42578125" style="3"/>
  </cols>
  <sheetData>
    <row r="1" spans="1:14" ht="90" x14ac:dyDescent="0.25">
      <c r="B1" s="4" t="s">
        <v>4</v>
      </c>
      <c r="C1" s="5" t="s">
        <v>11</v>
      </c>
      <c r="D1" s="5" t="s">
        <v>5</v>
      </c>
      <c r="E1" s="5" t="s">
        <v>6</v>
      </c>
      <c r="F1" s="5" t="s">
        <v>1</v>
      </c>
      <c r="G1" s="5" t="s">
        <v>3</v>
      </c>
      <c r="H1" s="5" t="s">
        <v>2</v>
      </c>
      <c r="I1" s="5" t="s">
        <v>10</v>
      </c>
      <c r="J1" s="5" t="s">
        <v>9</v>
      </c>
      <c r="K1" s="5" t="s">
        <v>7</v>
      </c>
      <c r="L1" s="5" t="s">
        <v>12</v>
      </c>
      <c r="M1" s="5" t="s">
        <v>14</v>
      </c>
      <c r="N1" s="5" t="s">
        <v>13</v>
      </c>
    </row>
    <row r="2" spans="1:14" x14ac:dyDescent="0.25"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pans="1:14" ht="60" x14ac:dyDescent="0.25">
      <c r="B3" s="7" t="s">
        <v>16</v>
      </c>
      <c r="C3" s="7" t="s">
        <v>0</v>
      </c>
      <c r="D3" s="18">
        <v>1599</v>
      </c>
      <c r="E3" s="15">
        <v>45509</v>
      </c>
      <c r="F3" s="7" t="s">
        <v>34</v>
      </c>
      <c r="G3" s="8" t="s">
        <v>35</v>
      </c>
      <c r="H3" s="7" t="s">
        <v>36</v>
      </c>
      <c r="I3" s="7" t="s">
        <v>8</v>
      </c>
      <c r="J3" s="17">
        <v>21000</v>
      </c>
      <c r="K3" s="9" t="s">
        <v>22</v>
      </c>
      <c r="L3" s="25" t="s">
        <v>41</v>
      </c>
      <c r="M3" s="7" t="s">
        <v>15</v>
      </c>
      <c r="N3" s="7"/>
    </row>
    <row r="4" spans="1:14" ht="60" x14ac:dyDescent="0.25">
      <c r="B4" s="9" t="s">
        <v>16</v>
      </c>
      <c r="C4" s="9" t="s">
        <v>0</v>
      </c>
      <c r="D4" s="9">
        <v>325836</v>
      </c>
      <c r="E4" s="15">
        <v>45510</v>
      </c>
      <c r="F4" s="1" t="s">
        <v>37</v>
      </c>
      <c r="G4" s="9" t="s">
        <v>38</v>
      </c>
      <c r="H4" s="9" t="s">
        <v>39</v>
      </c>
      <c r="I4" s="9" t="s">
        <v>8</v>
      </c>
      <c r="J4" s="11">
        <v>14500</v>
      </c>
      <c r="K4" s="9" t="s">
        <v>22</v>
      </c>
      <c r="L4" s="25" t="s">
        <v>41</v>
      </c>
      <c r="M4" s="9" t="s">
        <v>15</v>
      </c>
      <c r="N4" s="14"/>
    </row>
    <row r="5" spans="1:14" ht="60" x14ac:dyDescent="0.25">
      <c r="B5" s="9" t="s">
        <v>16</v>
      </c>
      <c r="C5" s="9" t="s">
        <v>0</v>
      </c>
      <c r="D5" s="9">
        <v>689890</v>
      </c>
      <c r="E5" s="15">
        <v>45511</v>
      </c>
      <c r="F5" s="1" t="s">
        <v>20</v>
      </c>
      <c r="G5" s="9" t="s">
        <v>21</v>
      </c>
      <c r="H5" s="9" t="s">
        <v>30</v>
      </c>
      <c r="I5" s="9" t="s">
        <v>8</v>
      </c>
      <c r="J5" s="11">
        <v>8000</v>
      </c>
      <c r="K5" s="9" t="s">
        <v>22</v>
      </c>
      <c r="L5" s="25" t="s">
        <v>41</v>
      </c>
      <c r="M5" s="9" t="s">
        <v>15</v>
      </c>
      <c r="N5" s="14"/>
    </row>
    <row r="6" spans="1:14" ht="60" x14ac:dyDescent="0.25">
      <c r="B6" s="9" t="s">
        <v>16</v>
      </c>
      <c r="C6" s="9" t="s">
        <v>0</v>
      </c>
      <c r="D6" s="9">
        <v>53310</v>
      </c>
      <c r="E6" s="15">
        <v>45512</v>
      </c>
      <c r="F6" s="1" t="s">
        <v>31</v>
      </c>
      <c r="G6" s="9" t="s">
        <v>32</v>
      </c>
      <c r="H6" s="9" t="s">
        <v>33</v>
      </c>
      <c r="I6" s="9" t="s">
        <v>8</v>
      </c>
      <c r="J6" s="11">
        <v>10117</v>
      </c>
      <c r="K6" s="9" t="s">
        <v>22</v>
      </c>
      <c r="L6" s="25" t="s">
        <v>41</v>
      </c>
      <c r="M6" s="9" t="s">
        <v>15</v>
      </c>
      <c r="N6" s="14"/>
    </row>
    <row r="7" spans="1:14" ht="60" x14ac:dyDescent="0.25">
      <c r="B7" s="9" t="s">
        <v>16</v>
      </c>
      <c r="C7" s="9" t="s">
        <v>0</v>
      </c>
      <c r="D7" s="9">
        <v>118699</v>
      </c>
      <c r="E7" s="15">
        <v>45516</v>
      </c>
      <c r="F7" s="1" t="s">
        <v>26</v>
      </c>
      <c r="G7" s="9" t="s">
        <v>27</v>
      </c>
      <c r="H7" s="9" t="s">
        <v>28</v>
      </c>
      <c r="I7" s="9" t="s">
        <v>8</v>
      </c>
      <c r="J7" s="11">
        <v>7990</v>
      </c>
      <c r="K7" s="9" t="s">
        <v>22</v>
      </c>
      <c r="L7" s="25" t="s">
        <v>41</v>
      </c>
      <c r="M7" s="9" t="s">
        <v>15</v>
      </c>
      <c r="N7" s="14"/>
    </row>
    <row r="8" spans="1:14" ht="60" x14ac:dyDescent="0.25">
      <c r="B8" s="9" t="s">
        <v>16</v>
      </c>
      <c r="C8" s="9" t="s">
        <v>0</v>
      </c>
      <c r="D8" s="9">
        <v>16053</v>
      </c>
      <c r="E8" s="15">
        <v>45526</v>
      </c>
      <c r="F8" s="1" t="s">
        <v>17</v>
      </c>
      <c r="G8" s="9" t="s">
        <v>19</v>
      </c>
      <c r="H8" s="9" t="s">
        <v>29</v>
      </c>
      <c r="I8" s="9" t="s">
        <v>8</v>
      </c>
      <c r="J8" s="11">
        <v>3000</v>
      </c>
      <c r="K8" s="9" t="s">
        <v>22</v>
      </c>
      <c r="L8" s="25" t="s">
        <v>41</v>
      </c>
      <c r="M8" s="9" t="s">
        <v>15</v>
      </c>
      <c r="N8" s="14"/>
    </row>
    <row r="9" spans="1:14" s="10" customFormat="1" ht="60" x14ac:dyDescent="0.25">
      <c r="B9" s="9" t="s">
        <v>16</v>
      </c>
      <c r="C9" s="9" t="s">
        <v>0</v>
      </c>
      <c r="D9" s="11">
        <v>16069</v>
      </c>
      <c r="E9" s="15">
        <v>45527</v>
      </c>
      <c r="F9" s="1" t="s">
        <v>17</v>
      </c>
      <c r="G9" s="9" t="s">
        <v>19</v>
      </c>
      <c r="H9" s="9" t="s">
        <v>18</v>
      </c>
      <c r="I9" s="9" t="s">
        <v>8</v>
      </c>
      <c r="J9" s="11">
        <v>3000</v>
      </c>
      <c r="K9" s="9" t="s">
        <v>22</v>
      </c>
      <c r="L9" s="25" t="s">
        <v>41</v>
      </c>
      <c r="M9" s="9" t="s">
        <v>15</v>
      </c>
      <c r="N9" s="12"/>
    </row>
    <row r="10" spans="1:14" s="10" customFormat="1" ht="60" x14ac:dyDescent="0.25">
      <c r="A10" s="13"/>
      <c r="B10" s="9" t="s">
        <v>16</v>
      </c>
      <c r="C10" s="9" t="s">
        <v>0</v>
      </c>
      <c r="D10" s="11">
        <v>940</v>
      </c>
      <c r="E10" s="15">
        <v>45530</v>
      </c>
      <c r="F10" s="1" t="s">
        <v>23</v>
      </c>
      <c r="G10" s="9" t="s">
        <v>24</v>
      </c>
      <c r="H10" s="9" t="s">
        <v>25</v>
      </c>
      <c r="I10" s="9" t="s">
        <v>8</v>
      </c>
      <c r="J10" s="11">
        <v>7378</v>
      </c>
      <c r="K10" s="9" t="s">
        <v>22</v>
      </c>
      <c r="L10" s="25" t="s">
        <v>41</v>
      </c>
      <c r="M10" s="9" t="s">
        <v>15</v>
      </c>
      <c r="N10" s="12"/>
    </row>
    <row r="11" spans="1:14" x14ac:dyDescent="0.25">
      <c r="B11" s="7"/>
      <c r="C11" s="7"/>
      <c r="D11" s="7"/>
      <c r="E11" s="16"/>
      <c r="F11" s="7"/>
      <c r="G11" s="8"/>
      <c r="H11" s="7"/>
      <c r="I11" s="7"/>
      <c r="J11" s="2">
        <f>SUM(J3:J10)</f>
        <v>74985</v>
      </c>
      <c r="K11" s="9"/>
      <c r="L11" s="7"/>
      <c r="M11" s="7"/>
      <c r="N11" s="7"/>
    </row>
    <row r="12" spans="1:14" x14ac:dyDescent="0.25">
      <c r="B12" s="19"/>
      <c r="C12" s="19"/>
      <c r="D12" s="19"/>
      <c r="E12" s="20"/>
      <c r="F12" s="19"/>
      <c r="G12" s="21"/>
      <c r="H12" s="19"/>
      <c r="I12" s="19"/>
      <c r="J12" s="22"/>
      <c r="K12" s="23"/>
      <c r="L12" s="19"/>
      <c r="M12" s="19"/>
      <c r="N12" s="19"/>
    </row>
    <row r="15" spans="1:14" x14ac:dyDescent="0.25">
      <c r="H15" s="24" t="s">
        <v>40</v>
      </c>
      <c r="I15" s="24"/>
      <c r="J15" s="24"/>
      <c r="K15" s="24"/>
      <c r="L15" s="24"/>
      <c r="M15" s="24"/>
      <c r="N15" s="24"/>
    </row>
  </sheetData>
  <mergeCells count="1">
    <mergeCell ref="H15:N15"/>
  </mergeCells>
  <phoneticPr fontId="2" type="noConversion"/>
  <hyperlinks>
    <hyperlink ref="L3" r:id="rId1"/>
    <hyperlink ref="L4" r:id="rId2"/>
    <hyperlink ref="L5" r:id="rId3"/>
    <hyperlink ref="L6" r:id="rId4"/>
    <hyperlink ref="L10" r:id="rId5"/>
    <hyperlink ref="L9" r:id="rId6"/>
    <hyperlink ref="L8" r:id="rId7"/>
    <hyperlink ref="L7" r:id="rId8"/>
  </hyperlinks>
  <pageMargins left="0.70866141732283472" right="0.70866141732283472" top="0.74803149606299213" bottom="0.74803149606299213" header="0.31496062992125984" footer="0.31496062992125984"/>
  <pageSetup paperSize="5" scale="80" orientation="landscape" r:id="rId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13</vt:lpstr>
      <vt:lpstr>'13'!Área_de_impresión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 Urbina Lopez</dc:creator>
  <cp:lastModifiedBy>Erika San Martin Baro</cp:lastModifiedBy>
  <cp:lastPrinted>2024-09-13T13:02:49Z</cp:lastPrinted>
  <dcterms:created xsi:type="dcterms:W3CDTF">2023-12-21T19:25:45Z</dcterms:created>
  <dcterms:modified xsi:type="dcterms:W3CDTF">2024-10-14T16:15:23Z</dcterms:modified>
</cp:coreProperties>
</file>